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010" sheetId="1" r:id="rId1"/>
  </sheets>
  <definedNames/>
  <calcPr fullCalcOnLoad="1"/>
</workbook>
</file>

<file path=xl/sharedStrings.xml><?xml version="1.0" encoding="utf-8"?>
<sst xmlns="http://schemas.openxmlformats.org/spreadsheetml/2006/main" count="182" uniqueCount="96">
  <si>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</si>
  <si>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</si>
  <si>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</si>
  <si>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</si>
  <si>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Степанецької сільської ради об'єднаної територіальної громади Черкаської області</t>
  </si>
  <si>
    <t/>
  </si>
  <si>
    <t>Паспорт</t>
  </si>
  <si>
    <t>бюджетної програми місцевого бюджету на  2019 рік</t>
  </si>
  <si>
    <t>1.</t>
  </si>
  <si>
    <t xml:space="preserve"> ( 0600000 )</t>
  </si>
  <si>
    <t>(код)</t>
  </si>
  <si>
    <t>(найменування головного розпорядника )</t>
  </si>
  <si>
    <t>2.</t>
  </si>
  <si>
    <t xml:space="preserve"> ( 0610000 )</t>
  </si>
  <si>
    <t xml:space="preserve"> Відділ освіти Степанецької с/р ОТГ</t>
  </si>
  <si>
    <t>(найменування відповідального виконавця)</t>
  </si>
  <si>
    <t>3.</t>
  </si>
  <si>
    <t xml:space="preserve"> ( 0611010 )</t>
  </si>
  <si>
    <t xml:space="preserve"> ( 0910 )</t>
  </si>
  <si>
    <t>Надання дошкільної освіти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</si>
  <si>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</si>
  <si>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</si>
  <si>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</t>
  </si>
  <si>
    <t xml:space="preserve">  Конституція України від 28.06.1996 року (зі змінами). Бюджетний кодекс Україн на 2019 рік. Закон України "Про дошкільну освіту" від 20.12.2001 (зі змінами). Закон України "Про внесення змін до законодавчих актів з питань загальної середньої та дошкільної освіти щодо організації навчально-виховного  процесу(№2442-17 від 06.07.2010). Указ Президента України №926/2010 від 30 вересня 2010 р. "Про заходи щодо забезпечення пріоритетного розвитку освіти в Україні". Рішення сесії Степанецької сільської ради об'єднаної територіальної громади Черкаської області від 20.12.2018р. №17-35/VIII "Про бюджет Степанецької сільської об'єднаної територіальної громади на 2019 рік"(зі змінами).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</si>
  <si>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</si>
  <si>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</si>
  <si>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</si>
  <si>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</si>
  <si>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Забезпечує доступність і безоплатність дошкільної освіти в державних і комунальних закладах дошкільної освіти у межах державних вимог до змісту, рівня й обсягу дошкільної освіти (Базового компонента дошкільної освіти) та обов'язкову дошкільну. Піклується про збереження та зміцнення здоров'я, психологічний і фізичний розвиток дітей.</t>
  </si>
  <si>
    <t>7. Мета бюджетної програми</t>
  </si>
  <si>
    <t>Надання дошкільної освіти дошкільними навчальними закладами </t>
  </si>
  <si>
    <t>8. Завдання бюджетної програми</t>
  </si>
  <si>
    <t>Завдання</t>
  </si>
  <si>
    <t>Забезпечити створення належних умов для надання на належному рівні дошкільної освіти та виховання дітей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</si>
  <si>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</si>
  <si>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</si>
  <si>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</si>
  <si>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</si>
  <si>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</si>
  <si>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</si>
  <si>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</si>
  <si>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</si>
  <si>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</si>
  <si>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</si>
  <si>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</si>
  <si>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</si>
  <si>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Комплексна програма соціального захисту населення "Турбота " Степанецької сільської обєднаної територіальної громади на період 2017-2020 рік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</si>
  <si>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</si>
  <si>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</si>
  <si>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</si>
  <si>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</si>
  <si>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</si>
  <si>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</si>
  <si>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</si>
  <si>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Усього - середньорічне число ставок/штатних одиниць</t>
  </si>
  <si>
    <t>од.</t>
  </si>
  <si>
    <t>штатний розпис</t>
  </si>
  <si>
    <t>кількість груп</t>
  </si>
  <si>
    <t>мережа</t>
  </si>
  <si>
    <t>кількість дошкільних навчальних закладів</t>
  </si>
  <si>
    <t>середньорічне число ставок/штатних одиниць педагогічного персоналу</t>
  </si>
  <si>
    <t>середньорічне число ставок/штатних одиниць адмінперсоналу, за умовами оплати віднесених до педагогічного персоналу</t>
  </si>
  <si>
    <t>середньорічне число ставок/штатних одиниць робітників</t>
  </si>
  <si>
    <t>середньорічне число ставок/штатних одиниць спеціалістів</t>
  </si>
  <si>
    <t>продукту</t>
  </si>
  <si>
    <t>кількість дітей, що відвідують дошкільні заклади</t>
  </si>
  <si>
    <t>осіб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</si>
  <si>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</si>
  <si>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</si>
  <si>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</si>
  <si>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</si>
  <si>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</si>
  <si>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якості</t>
  </si>
  <si>
    <t>відсоток охоплення дітей дошкільною освітою</t>
  </si>
  <si>
    <t>%</t>
  </si>
  <si>
    <t>кількість днів відвідування</t>
  </si>
  <si>
    <t>Начальник</t>
  </si>
  <si>
    <t xml:space="preserve">Т.М. Дорошенко </t>
  </si>
  <si>
    <t>(підпис)</t>
  </si>
  <si>
    <t>(ініціали/ініціал, прізвище)</t>
  </si>
  <si>
    <t>ПОГОДЖЕНО:</t>
  </si>
  <si>
    <t>Виконавчий комітет Степанецької сільської ради об'єднаної територіальної громади</t>
  </si>
  <si>
    <t>Сільський голова</t>
  </si>
  <si>
    <t xml:space="preserve">О.І. Яременко </t>
  </si>
  <si>
    <t>М.П.</t>
  </si>
  <si>
    <t>(найменування головного розпорядника коштів місцевого бюджету )</t>
  </si>
  <si>
    <t>Обсяг бюджетних призначень/бюджетних асигнувань –</t>
  </si>
  <si>
    <t>гривень,</t>
  </si>
  <si>
    <t xml:space="preserve">у тому числі загального фонду – </t>
  </si>
  <si>
    <t xml:space="preserve">та спеціального фонду – </t>
  </si>
  <si>
    <t>гривень .</t>
  </si>
  <si>
    <t xml:space="preserve">4.   </t>
  </si>
  <si>
    <t>Забезпечити створення належних умов для надання на належному рівні дошкільної освіти та виховання дітей:</t>
  </si>
  <si>
    <t xml:space="preserve"> - поточні видатки</t>
  </si>
  <si>
    <t xml:space="preserve"> - капітальні видатки</t>
  </si>
  <si>
    <t>19.11.2019  №  168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</si>
</sst>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SansSerif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3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wrapText="1"/>
      <protection/>
    </xf>
    <xf numFmtId="0" fontId="5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wrapText="1"/>
      <protection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right"/>
    </xf>
    <xf numFmtId="3" fontId="13" fillId="0" borderId="11" xfId="0" applyNumberFormat="1" applyFont="1" applyBorder="1" applyAlignment="1" applyProtection="1">
      <alignment horizontal="right" vertical="center" wrapText="1"/>
      <protection/>
    </xf>
    <xf numFmtId="14" fontId="5" fillId="0" borderId="0" xfId="0" applyNumberFormat="1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8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3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NumberFormat="1" applyFont="1" applyBorder="1" applyAlignment="1" applyProtection="1">
      <alignment horizontal="right" vertical="center" wrapText="1"/>
      <protection/>
    </xf>
    <xf numFmtId="14" fontId="5" fillId="0" borderId="0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16" fillId="0" borderId="12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left"/>
    </xf>
    <xf numFmtId="3" fontId="5" fillId="0" borderId="13" xfId="0" applyNumberFormat="1" applyFont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3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="110" zoomScaleNormal="110" zoomScalePageLayoutView="0" workbookViewId="0" topLeftCell="B43">
      <selection activeCell="I35" sqref="I35:K35"/>
    </sheetView>
  </sheetViews>
  <sheetFormatPr defaultColWidth="9.140625" defaultRowHeight="12.75"/>
  <cols>
    <col min="1" max="1" width="8.8515625" style="0" hidden="1" customWidth="1"/>
    <col min="2" max="2" width="5.140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1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2" t="s">
        <v>0</v>
      </c>
      <c r="L2" s="32"/>
      <c r="M2" s="32"/>
      <c r="N2" s="1"/>
    </row>
    <row r="3" spans="1:14" ht="3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3" t="s">
        <v>1</v>
      </c>
      <c r="L3" s="33"/>
      <c r="M3" s="33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34" t="s">
        <v>2</v>
      </c>
      <c r="I4" s="34"/>
      <c r="J4" s="34"/>
      <c r="K4" s="34"/>
      <c r="L4" s="34"/>
      <c r="M4" s="34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35" t="s">
        <v>3</v>
      </c>
      <c r="I5" s="35"/>
      <c r="J5" s="35"/>
      <c r="K5" s="35"/>
      <c r="L5" s="35"/>
      <c r="M5" s="35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36" t="s">
        <v>4</v>
      </c>
      <c r="I6" s="36"/>
      <c r="J6" s="36"/>
      <c r="K6" s="36"/>
      <c r="L6" s="36"/>
      <c r="M6" s="36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37" t="s">
        <v>85</v>
      </c>
      <c r="I7" s="37"/>
      <c r="J7" s="37"/>
      <c r="K7" s="37"/>
      <c r="L7" s="37"/>
      <c r="M7" s="37"/>
      <c r="N7" s="1"/>
    </row>
    <row r="8" spans="1:14" ht="21.75" customHeight="1">
      <c r="A8" s="1"/>
      <c r="B8" s="1"/>
      <c r="C8" s="1"/>
      <c r="D8" s="1"/>
      <c r="E8" s="1"/>
      <c r="F8" s="1"/>
      <c r="G8" s="1"/>
      <c r="H8" s="27" t="s">
        <v>95</v>
      </c>
      <c r="I8" s="28"/>
      <c r="J8" s="28"/>
      <c r="K8" s="28"/>
      <c r="L8" s="28"/>
      <c r="M8" s="28"/>
      <c r="N8" s="1"/>
    </row>
    <row r="9" spans="1:14" ht="20.25" customHeight="1">
      <c r="A9" s="1"/>
      <c r="B9" s="29" t="s">
        <v>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1"/>
    </row>
    <row r="10" spans="1:14" ht="18.75" customHeight="1">
      <c r="A10" s="1"/>
      <c r="B10" s="1"/>
      <c r="C10" s="1"/>
      <c r="D10" s="30" t="s">
        <v>7</v>
      </c>
      <c r="E10" s="30"/>
      <c r="F10" s="30"/>
      <c r="G10" s="30"/>
      <c r="H10" s="30"/>
      <c r="I10" s="30"/>
      <c r="J10" s="30"/>
      <c r="K10" s="30"/>
      <c r="L10" s="30"/>
      <c r="M10" s="1"/>
      <c r="N10" s="1"/>
    </row>
    <row r="11" spans="1:14" ht="18" customHeight="1">
      <c r="A11" s="1"/>
      <c r="B11" s="3" t="s">
        <v>8</v>
      </c>
      <c r="C11" s="4" t="s">
        <v>9</v>
      </c>
      <c r="D11" s="31" t="s">
        <v>4</v>
      </c>
      <c r="E11" s="31"/>
      <c r="F11" s="31"/>
      <c r="G11" s="31"/>
      <c r="H11" s="31"/>
      <c r="I11" s="31"/>
      <c r="J11" s="31"/>
      <c r="K11" s="31"/>
      <c r="L11" s="31"/>
      <c r="M11" s="31"/>
      <c r="N11" s="1"/>
    </row>
    <row r="12" spans="1:14" ht="9.75" customHeight="1">
      <c r="A12" s="1"/>
      <c r="B12" s="1"/>
      <c r="C12" s="2" t="s">
        <v>10</v>
      </c>
      <c r="D12" s="38" t="s">
        <v>11</v>
      </c>
      <c r="E12" s="38"/>
      <c r="F12" s="38"/>
      <c r="G12" s="38"/>
      <c r="H12" s="38"/>
      <c r="I12" s="38"/>
      <c r="J12" s="38"/>
      <c r="K12" s="38"/>
      <c r="L12" s="38"/>
      <c r="M12" s="38"/>
      <c r="N12" s="1"/>
    </row>
    <row r="13" spans="1:14" ht="18" customHeight="1">
      <c r="A13" s="1"/>
      <c r="B13" s="3" t="s">
        <v>12</v>
      </c>
      <c r="C13" s="4" t="s">
        <v>13</v>
      </c>
      <c r="D13" s="31" t="s">
        <v>14</v>
      </c>
      <c r="E13" s="31"/>
      <c r="F13" s="31"/>
      <c r="G13" s="31"/>
      <c r="H13" s="31"/>
      <c r="I13" s="31"/>
      <c r="J13" s="31"/>
      <c r="K13" s="31"/>
      <c r="L13" s="31"/>
      <c r="M13" s="31"/>
      <c r="N13" s="1"/>
    </row>
    <row r="14" spans="1:14" ht="9.75" customHeight="1">
      <c r="A14" s="1"/>
      <c r="B14" s="1"/>
      <c r="C14" s="2" t="s">
        <v>10</v>
      </c>
      <c r="D14" s="38" t="s">
        <v>15</v>
      </c>
      <c r="E14" s="38"/>
      <c r="F14" s="38"/>
      <c r="G14" s="38"/>
      <c r="H14" s="38"/>
      <c r="I14" s="38"/>
      <c r="J14" s="38"/>
      <c r="K14" s="38"/>
      <c r="L14" s="38"/>
      <c r="M14" s="38"/>
      <c r="N14" s="1"/>
    </row>
    <row r="15" spans="1:14" ht="18" customHeight="1">
      <c r="A15" s="1"/>
      <c r="B15" s="5" t="s">
        <v>16</v>
      </c>
      <c r="C15" s="4" t="s">
        <v>17</v>
      </c>
      <c r="D15" s="4" t="s">
        <v>18</v>
      </c>
      <c r="E15" s="39" t="s">
        <v>19</v>
      </c>
      <c r="F15" s="39"/>
      <c r="G15" s="39"/>
      <c r="H15" s="39"/>
      <c r="I15" s="39"/>
      <c r="J15" s="39"/>
      <c r="K15" s="39"/>
      <c r="L15" s="39"/>
      <c r="M15" s="39"/>
      <c r="N15" s="1"/>
    </row>
    <row r="16" spans="1:14" ht="9.75" customHeight="1">
      <c r="A16" s="1"/>
      <c r="B16" s="1"/>
      <c r="C16" s="2" t="s">
        <v>10</v>
      </c>
      <c r="D16" s="2" t="s">
        <v>20</v>
      </c>
      <c r="E16" s="38" t="s">
        <v>21</v>
      </c>
      <c r="F16" s="38"/>
      <c r="G16" s="38"/>
      <c r="H16" s="38"/>
      <c r="I16" s="38"/>
      <c r="J16" s="38"/>
      <c r="K16" s="38"/>
      <c r="L16" s="38"/>
      <c r="M16" s="38"/>
      <c r="N16" s="1"/>
    </row>
    <row r="17" spans="1:14" s="23" customFormat="1" ht="27.75" customHeight="1">
      <c r="A17" s="19"/>
      <c r="B17" s="20" t="s">
        <v>91</v>
      </c>
      <c r="C17" s="40" t="s">
        <v>86</v>
      </c>
      <c r="D17" s="40"/>
      <c r="E17" s="40"/>
      <c r="F17" s="22">
        <f>M17+F18</f>
        <v>3099510</v>
      </c>
      <c r="G17" s="23" t="s">
        <v>87</v>
      </c>
      <c r="H17" s="23" t="s">
        <v>88</v>
      </c>
      <c r="L17" s="22"/>
      <c r="M17" s="24">
        <f>I36</f>
        <v>2951490</v>
      </c>
      <c r="N17" s="19"/>
    </row>
    <row r="18" spans="1:14" s="23" customFormat="1" ht="24" customHeight="1">
      <c r="A18" s="19"/>
      <c r="B18" s="20"/>
      <c r="C18" s="23" t="s">
        <v>35</v>
      </c>
      <c r="D18" s="61" t="s">
        <v>89</v>
      </c>
      <c r="E18" s="61"/>
      <c r="F18" s="25">
        <f>L36</f>
        <v>148020</v>
      </c>
      <c r="G18" s="23" t="s">
        <v>90</v>
      </c>
      <c r="H18" s="21"/>
      <c r="I18" s="21"/>
      <c r="J18" s="21"/>
      <c r="K18" s="21"/>
      <c r="N18" s="19"/>
    </row>
    <row r="19" spans="1:14" ht="13.5" customHeight="1">
      <c r="A19" s="1"/>
      <c r="B19" s="41" t="s">
        <v>22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1"/>
    </row>
    <row r="20" spans="1:14" ht="51.75" customHeight="1">
      <c r="A20" s="1"/>
      <c r="B20" s="42" t="s">
        <v>23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1"/>
    </row>
    <row r="21" spans="1:14" ht="25.5" customHeight="1">
      <c r="A21" s="1"/>
      <c r="B21" s="31" t="s">
        <v>24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1"/>
    </row>
    <row r="22" spans="1:14" ht="25.5" customHeight="1">
      <c r="A22" s="1"/>
      <c r="B22" s="6" t="s">
        <v>25</v>
      </c>
      <c r="C22" s="43" t="s">
        <v>26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1"/>
    </row>
    <row r="23" spans="1:14" ht="24" customHeight="1">
      <c r="A23" s="1"/>
      <c r="B23" s="6" t="s">
        <v>27</v>
      </c>
      <c r="C23" s="44" t="s">
        <v>28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1"/>
    </row>
    <row r="24" spans="1:14" ht="24.75" customHeight="1">
      <c r="A24" s="1"/>
      <c r="B24" s="31" t="s">
        <v>29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"/>
    </row>
    <row r="25" spans="1:14" ht="21.75" customHeight="1">
      <c r="A25" s="1"/>
      <c r="B25" s="42" t="s">
        <v>30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"/>
    </row>
    <row r="26" spans="1:14" ht="24.75" customHeight="1">
      <c r="A26" s="1"/>
      <c r="B26" s="31" t="s">
        <v>31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1"/>
    </row>
    <row r="27" spans="1:14" ht="25.5" customHeight="1">
      <c r="A27" s="1"/>
      <c r="B27" s="6" t="s">
        <v>25</v>
      </c>
      <c r="C27" s="43" t="s">
        <v>32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1"/>
    </row>
    <row r="28" spans="1:14" ht="13.5" customHeight="1">
      <c r="A28" s="1"/>
      <c r="B28" s="6" t="s">
        <v>27</v>
      </c>
      <c r="C28" s="45" t="s">
        <v>33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1"/>
    </row>
    <row r="29" spans="1:14" ht="19.5" customHeight="1">
      <c r="A29" s="1"/>
      <c r="B29" s="31" t="s">
        <v>34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1"/>
    </row>
    <row r="30" spans="1:14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 t="s">
        <v>35</v>
      </c>
      <c r="N30" s="1"/>
    </row>
    <row r="31" spans="1:14" ht="25.5" customHeight="1">
      <c r="A31" s="1"/>
      <c r="B31" s="6" t="s">
        <v>25</v>
      </c>
      <c r="C31" s="43" t="s">
        <v>36</v>
      </c>
      <c r="D31" s="43"/>
      <c r="E31" s="43"/>
      <c r="F31" s="43"/>
      <c r="G31" s="43"/>
      <c r="H31" s="43"/>
      <c r="I31" s="43" t="s">
        <v>37</v>
      </c>
      <c r="J31" s="43"/>
      <c r="K31" s="43"/>
      <c r="L31" s="6" t="s">
        <v>38</v>
      </c>
      <c r="M31" s="6" t="s">
        <v>39</v>
      </c>
      <c r="N31" s="1"/>
    </row>
    <row r="32" spans="1:14" ht="13.5" customHeight="1">
      <c r="A32" s="1"/>
      <c r="B32" s="8" t="s">
        <v>27</v>
      </c>
      <c r="C32" s="46" t="s">
        <v>40</v>
      </c>
      <c r="D32" s="46"/>
      <c r="E32" s="46"/>
      <c r="F32" s="46"/>
      <c r="G32" s="46"/>
      <c r="H32" s="46"/>
      <c r="I32" s="46" t="s">
        <v>41</v>
      </c>
      <c r="J32" s="46"/>
      <c r="K32" s="46"/>
      <c r="L32" s="8" t="s">
        <v>42</v>
      </c>
      <c r="M32" s="8" t="s">
        <v>43</v>
      </c>
      <c r="N32" s="1"/>
    </row>
    <row r="33" spans="1:14" ht="24" customHeight="1">
      <c r="A33" s="1"/>
      <c r="B33" s="6" t="s">
        <v>27</v>
      </c>
      <c r="C33" s="47" t="s">
        <v>92</v>
      </c>
      <c r="D33" s="44"/>
      <c r="E33" s="44"/>
      <c r="F33" s="44"/>
      <c r="G33" s="44"/>
      <c r="H33" s="44"/>
      <c r="I33" s="48"/>
      <c r="J33" s="48"/>
      <c r="K33" s="48"/>
      <c r="L33" s="9"/>
      <c r="M33" s="9"/>
      <c r="N33" s="1"/>
    </row>
    <row r="34" spans="1:14" ht="18" customHeight="1">
      <c r="A34" s="1"/>
      <c r="B34" s="6"/>
      <c r="C34" s="65" t="s">
        <v>93</v>
      </c>
      <c r="D34" s="68"/>
      <c r="E34" s="68"/>
      <c r="F34" s="68"/>
      <c r="G34" s="68"/>
      <c r="H34" s="69"/>
      <c r="I34" s="62">
        <v>2951490</v>
      </c>
      <c r="J34" s="63"/>
      <c r="K34" s="64"/>
      <c r="L34" s="9">
        <v>60000</v>
      </c>
      <c r="M34" s="9">
        <f>I34+L34</f>
        <v>3011490</v>
      </c>
      <c r="N34" s="1"/>
    </row>
    <row r="35" spans="1:14" ht="17.25" customHeight="1">
      <c r="A35" s="1"/>
      <c r="B35" s="6"/>
      <c r="C35" s="65" t="s">
        <v>94</v>
      </c>
      <c r="D35" s="66"/>
      <c r="E35" s="66"/>
      <c r="F35" s="66"/>
      <c r="G35" s="66"/>
      <c r="H35" s="67"/>
      <c r="I35" s="62">
        <v>0</v>
      </c>
      <c r="J35" s="63"/>
      <c r="K35" s="64"/>
      <c r="L35" s="9">
        <v>88020</v>
      </c>
      <c r="M35" s="9">
        <f>I35+L35</f>
        <v>88020</v>
      </c>
      <c r="N35" s="1"/>
    </row>
    <row r="36" spans="1:14" ht="13.5" customHeight="1">
      <c r="A36" s="1"/>
      <c r="B36" s="43" t="s">
        <v>39</v>
      </c>
      <c r="C36" s="43"/>
      <c r="D36" s="43"/>
      <c r="E36" s="43"/>
      <c r="F36" s="43"/>
      <c r="G36" s="43"/>
      <c r="H36" s="43"/>
      <c r="I36" s="49">
        <f>SUM(I34:I35)</f>
        <v>2951490</v>
      </c>
      <c r="J36" s="49"/>
      <c r="K36" s="49"/>
      <c r="L36" s="10">
        <f>SUM(L34:L35)</f>
        <v>148020</v>
      </c>
      <c r="M36" s="26">
        <f>I36+L36</f>
        <v>3099510</v>
      </c>
      <c r="N36" s="1"/>
    </row>
    <row r="37" spans="1:14" ht="20.25" customHeight="1">
      <c r="A37" s="1"/>
      <c r="B37" s="31" t="s">
        <v>44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1"/>
    </row>
    <row r="38" spans="1:14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7" t="s">
        <v>35</v>
      </c>
      <c r="N38" s="1"/>
    </row>
    <row r="39" spans="1:14" ht="27" customHeight="1">
      <c r="A39" s="1"/>
      <c r="B39" s="6" t="s">
        <v>25</v>
      </c>
      <c r="C39" s="43" t="s">
        <v>45</v>
      </c>
      <c r="D39" s="43"/>
      <c r="E39" s="43"/>
      <c r="F39" s="43"/>
      <c r="G39" s="43"/>
      <c r="H39" s="43"/>
      <c r="I39" s="43"/>
      <c r="J39" s="43" t="s">
        <v>37</v>
      </c>
      <c r="K39" s="43"/>
      <c r="L39" s="6" t="s">
        <v>38</v>
      </c>
      <c r="M39" s="6" t="s">
        <v>39</v>
      </c>
      <c r="N39" s="1"/>
    </row>
    <row r="40" spans="1:14" ht="13.5" customHeight="1">
      <c r="A40" s="1"/>
      <c r="B40" s="8" t="s">
        <v>27</v>
      </c>
      <c r="C40" s="46" t="s">
        <v>40</v>
      </c>
      <c r="D40" s="46"/>
      <c r="E40" s="46"/>
      <c r="F40" s="46"/>
      <c r="G40" s="46"/>
      <c r="H40" s="46"/>
      <c r="I40" s="46"/>
      <c r="J40" s="46" t="s">
        <v>41</v>
      </c>
      <c r="K40" s="46"/>
      <c r="L40" s="8" t="s">
        <v>42</v>
      </c>
      <c r="M40" s="8" t="s">
        <v>43</v>
      </c>
      <c r="N40" s="1"/>
    </row>
    <row r="41" spans="1:14" ht="24" customHeight="1">
      <c r="A41" s="1"/>
      <c r="B41" s="11" t="s">
        <v>27</v>
      </c>
      <c r="C41" s="44" t="s">
        <v>46</v>
      </c>
      <c r="D41" s="44"/>
      <c r="E41" s="44"/>
      <c r="F41" s="44"/>
      <c r="G41" s="44"/>
      <c r="H41" s="44"/>
      <c r="I41" s="44"/>
      <c r="J41" s="48">
        <v>500000</v>
      </c>
      <c r="K41" s="48"/>
      <c r="L41" s="9">
        <v>0</v>
      </c>
      <c r="M41" s="9">
        <v>500000</v>
      </c>
      <c r="N41" s="1"/>
    </row>
    <row r="42" spans="1:14" ht="13.5" customHeight="1">
      <c r="A42" s="1"/>
      <c r="B42" s="12" t="s">
        <v>5</v>
      </c>
      <c r="C42" s="43" t="s">
        <v>39</v>
      </c>
      <c r="D42" s="43"/>
      <c r="E42" s="43"/>
      <c r="F42" s="43"/>
      <c r="G42" s="43"/>
      <c r="H42" s="43"/>
      <c r="I42" s="43"/>
      <c r="J42" s="49">
        <v>500000</v>
      </c>
      <c r="K42" s="49"/>
      <c r="L42" s="10">
        <v>0</v>
      </c>
      <c r="M42" s="10">
        <v>500000</v>
      </c>
      <c r="N42" s="1"/>
    </row>
    <row r="43" spans="1:14" ht="19.5" customHeight="1">
      <c r="A43" s="1"/>
      <c r="B43" s="31" t="s">
        <v>47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1"/>
    </row>
    <row r="44" spans="1:14" ht="25.5" customHeight="1">
      <c r="A44" s="1"/>
      <c r="B44" s="6" t="s">
        <v>25</v>
      </c>
      <c r="C44" s="43" t="s">
        <v>48</v>
      </c>
      <c r="D44" s="43"/>
      <c r="E44" s="43"/>
      <c r="F44" s="6" t="s">
        <v>49</v>
      </c>
      <c r="G44" s="43" t="s">
        <v>50</v>
      </c>
      <c r="H44" s="43"/>
      <c r="I44" s="43"/>
      <c r="J44" s="43" t="s">
        <v>37</v>
      </c>
      <c r="K44" s="43"/>
      <c r="L44" s="6" t="s">
        <v>38</v>
      </c>
      <c r="M44" s="6" t="s">
        <v>39</v>
      </c>
      <c r="N44" s="1"/>
    </row>
    <row r="45" spans="1:14" ht="13.5" customHeight="1">
      <c r="A45" s="1"/>
      <c r="B45" s="8" t="s">
        <v>27</v>
      </c>
      <c r="C45" s="46" t="s">
        <v>40</v>
      </c>
      <c r="D45" s="46"/>
      <c r="E45" s="46"/>
      <c r="F45" s="8" t="s">
        <v>41</v>
      </c>
      <c r="G45" s="46" t="s">
        <v>42</v>
      </c>
      <c r="H45" s="46"/>
      <c r="I45" s="46"/>
      <c r="J45" s="46" t="s">
        <v>43</v>
      </c>
      <c r="K45" s="46"/>
      <c r="L45" s="8" t="s">
        <v>51</v>
      </c>
      <c r="M45" s="8" t="s">
        <v>52</v>
      </c>
      <c r="N45" s="1"/>
    </row>
    <row r="46" spans="1:14" ht="13.5" customHeight="1">
      <c r="A46" s="1"/>
      <c r="B46" s="13" t="s">
        <v>27</v>
      </c>
      <c r="C46" s="50" t="s">
        <v>53</v>
      </c>
      <c r="D46" s="50"/>
      <c r="E46" s="50"/>
      <c r="F46" s="14" t="s">
        <v>5</v>
      </c>
      <c r="G46" s="51" t="s">
        <v>5</v>
      </c>
      <c r="H46" s="51"/>
      <c r="I46" s="51"/>
      <c r="J46" s="51" t="s">
        <v>5</v>
      </c>
      <c r="K46" s="51"/>
      <c r="L46" s="14" t="s">
        <v>5</v>
      </c>
      <c r="M46" s="14" t="s">
        <v>5</v>
      </c>
      <c r="N46" s="1"/>
    </row>
    <row r="47" spans="1:14" ht="13.5" customHeight="1">
      <c r="A47" s="1"/>
      <c r="B47" s="14" t="s">
        <v>5</v>
      </c>
      <c r="C47" s="44" t="s">
        <v>54</v>
      </c>
      <c r="D47" s="44"/>
      <c r="E47" s="44"/>
      <c r="F47" s="6" t="s">
        <v>55</v>
      </c>
      <c r="G47" s="44" t="s">
        <v>56</v>
      </c>
      <c r="H47" s="44"/>
      <c r="I47" s="44"/>
      <c r="J47" s="52">
        <v>23.475</v>
      </c>
      <c r="K47" s="52"/>
      <c r="L47" s="15">
        <v>0</v>
      </c>
      <c r="M47" s="15">
        <v>23.475</v>
      </c>
      <c r="N47" s="1"/>
    </row>
    <row r="48" spans="1:14" ht="13.5" customHeight="1">
      <c r="A48" s="1"/>
      <c r="B48" s="14" t="s">
        <v>5</v>
      </c>
      <c r="C48" s="44" t="s">
        <v>57</v>
      </c>
      <c r="D48" s="44"/>
      <c r="E48" s="44"/>
      <c r="F48" s="6" t="s">
        <v>55</v>
      </c>
      <c r="G48" s="44" t="s">
        <v>58</v>
      </c>
      <c r="H48" s="44"/>
      <c r="I48" s="44"/>
      <c r="J48" s="52">
        <v>3</v>
      </c>
      <c r="K48" s="52"/>
      <c r="L48" s="15">
        <v>0</v>
      </c>
      <c r="M48" s="15">
        <v>3</v>
      </c>
      <c r="N48" s="1"/>
    </row>
    <row r="49" spans="1:14" ht="13.5" customHeight="1">
      <c r="A49" s="1"/>
      <c r="B49" s="14" t="s">
        <v>5</v>
      </c>
      <c r="C49" s="44" t="s">
        <v>59</v>
      </c>
      <c r="D49" s="44"/>
      <c r="E49" s="44"/>
      <c r="F49" s="6" t="s">
        <v>55</v>
      </c>
      <c r="G49" s="44" t="s">
        <v>58</v>
      </c>
      <c r="H49" s="44"/>
      <c r="I49" s="44"/>
      <c r="J49" s="52">
        <v>1</v>
      </c>
      <c r="K49" s="52"/>
      <c r="L49" s="15">
        <v>0</v>
      </c>
      <c r="M49" s="15">
        <v>1</v>
      </c>
      <c r="N49" s="1"/>
    </row>
    <row r="50" spans="1:14" ht="24" customHeight="1">
      <c r="A50" s="1"/>
      <c r="B50" s="14" t="s">
        <v>5</v>
      </c>
      <c r="C50" s="44" t="s">
        <v>60</v>
      </c>
      <c r="D50" s="44"/>
      <c r="E50" s="44"/>
      <c r="F50" s="6" t="s">
        <v>55</v>
      </c>
      <c r="G50" s="44" t="s">
        <v>56</v>
      </c>
      <c r="H50" s="44"/>
      <c r="I50" s="44"/>
      <c r="J50" s="52">
        <v>7.525</v>
      </c>
      <c r="K50" s="52"/>
      <c r="L50" s="15">
        <v>0</v>
      </c>
      <c r="M50" s="15">
        <v>7.525</v>
      </c>
      <c r="N50" s="1"/>
    </row>
    <row r="51" spans="1:14" ht="24" customHeight="1">
      <c r="A51" s="1"/>
      <c r="B51" s="14" t="s">
        <v>5</v>
      </c>
      <c r="C51" s="44" t="s">
        <v>61</v>
      </c>
      <c r="D51" s="44"/>
      <c r="E51" s="44"/>
      <c r="F51" s="6" t="s">
        <v>55</v>
      </c>
      <c r="G51" s="44" t="s">
        <v>56</v>
      </c>
      <c r="H51" s="44"/>
      <c r="I51" s="44"/>
      <c r="J51" s="52">
        <v>1</v>
      </c>
      <c r="K51" s="52"/>
      <c r="L51" s="15">
        <v>0</v>
      </c>
      <c r="M51" s="15">
        <v>1</v>
      </c>
      <c r="N51" s="1"/>
    </row>
    <row r="52" spans="1:14" ht="13.5" customHeight="1">
      <c r="A52" s="1"/>
      <c r="B52" s="14" t="s">
        <v>5</v>
      </c>
      <c r="C52" s="44" t="s">
        <v>62</v>
      </c>
      <c r="D52" s="44"/>
      <c r="E52" s="44"/>
      <c r="F52" s="6" t="s">
        <v>55</v>
      </c>
      <c r="G52" s="44" t="s">
        <v>56</v>
      </c>
      <c r="H52" s="44"/>
      <c r="I52" s="44"/>
      <c r="J52" s="52">
        <v>12.7</v>
      </c>
      <c r="K52" s="52"/>
      <c r="L52" s="15">
        <v>0</v>
      </c>
      <c r="M52" s="15">
        <v>12.7</v>
      </c>
      <c r="N52" s="1"/>
    </row>
    <row r="53" spans="1:14" ht="13.5" customHeight="1">
      <c r="A53" s="1"/>
      <c r="B53" s="14" t="s">
        <v>5</v>
      </c>
      <c r="C53" s="44" t="s">
        <v>63</v>
      </c>
      <c r="D53" s="44"/>
      <c r="E53" s="44"/>
      <c r="F53" s="6" t="s">
        <v>55</v>
      </c>
      <c r="G53" s="44" t="s">
        <v>56</v>
      </c>
      <c r="H53" s="44"/>
      <c r="I53" s="44"/>
      <c r="J53" s="52">
        <v>2.25</v>
      </c>
      <c r="K53" s="52"/>
      <c r="L53" s="15">
        <v>0</v>
      </c>
      <c r="M53" s="15">
        <v>2.25</v>
      </c>
      <c r="N53" s="1"/>
    </row>
    <row r="54" spans="1:14" ht="13.5" customHeight="1">
      <c r="A54" s="1"/>
      <c r="B54" s="13" t="s">
        <v>40</v>
      </c>
      <c r="C54" s="50" t="s">
        <v>64</v>
      </c>
      <c r="D54" s="50"/>
      <c r="E54" s="50"/>
      <c r="F54" s="14" t="s">
        <v>5</v>
      </c>
      <c r="G54" s="51" t="s">
        <v>5</v>
      </c>
      <c r="H54" s="51"/>
      <c r="I54" s="51"/>
      <c r="J54" s="51" t="s">
        <v>5</v>
      </c>
      <c r="K54" s="51"/>
      <c r="L54" s="14" t="s">
        <v>5</v>
      </c>
      <c r="M54" s="14" t="s">
        <v>5</v>
      </c>
      <c r="N54" s="1"/>
    </row>
    <row r="55" spans="1:14" ht="13.5" customHeight="1">
      <c r="A55" s="1"/>
      <c r="B55" s="14" t="s">
        <v>5</v>
      </c>
      <c r="C55" s="44" t="s">
        <v>65</v>
      </c>
      <c r="D55" s="44"/>
      <c r="E55" s="44"/>
      <c r="F55" s="6" t="s">
        <v>66</v>
      </c>
      <c r="G55" s="44" t="s">
        <v>58</v>
      </c>
      <c r="H55" s="44"/>
      <c r="I55" s="44"/>
      <c r="J55" s="53">
        <v>60</v>
      </c>
      <c r="K55" s="53"/>
      <c r="L55" s="18">
        <v>0</v>
      </c>
      <c r="M55" s="18">
        <v>60</v>
      </c>
      <c r="N55" s="1"/>
    </row>
    <row r="56" spans="1:14" ht="13.5" customHeight="1">
      <c r="A56" s="1"/>
      <c r="B56" s="13" t="s">
        <v>41</v>
      </c>
      <c r="C56" s="50" t="s">
        <v>67</v>
      </c>
      <c r="D56" s="50"/>
      <c r="E56" s="50"/>
      <c r="F56" s="14" t="s">
        <v>5</v>
      </c>
      <c r="G56" s="51" t="s">
        <v>5</v>
      </c>
      <c r="H56" s="51"/>
      <c r="I56" s="51"/>
      <c r="J56" s="51" t="s">
        <v>5</v>
      </c>
      <c r="K56" s="51"/>
      <c r="L56" s="14" t="s">
        <v>5</v>
      </c>
      <c r="M56" s="14" t="s">
        <v>5</v>
      </c>
      <c r="N56" s="1"/>
    </row>
    <row r="57" spans="1:14" ht="13.5" customHeight="1">
      <c r="A57" s="1"/>
      <c r="B57" s="14" t="s">
        <v>5</v>
      </c>
      <c r="C57" s="44" t="s">
        <v>68</v>
      </c>
      <c r="D57" s="44"/>
      <c r="E57" s="44"/>
      <c r="F57" s="6" t="s">
        <v>69</v>
      </c>
      <c r="G57" s="44" t="s">
        <v>70</v>
      </c>
      <c r="H57" s="44"/>
      <c r="I57" s="44"/>
      <c r="J57" s="48">
        <f>I34/J55</f>
        <v>49191.5</v>
      </c>
      <c r="K57" s="48"/>
      <c r="L57" s="9">
        <f>L34/J55</f>
        <v>1000</v>
      </c>
      <c r="M57" s="9">
        <f>J57+L57</f>
        <v>50191.5</v>
      </c>
      <c r="N57" s="1"/>
    </row>
    <row r="58" spans="1:14" ht="13.5" customHeight="1">
      <c r="A58" s="1"/>
      <c r="B58" s="14" t="s">
        <v>5</v>
      </c>
      <c r="C58" s="44" t="s">
        <v>71</v>
      </c>
      <c r="D58" s="44"/>
      <c r="E58" s="44"/>
      <c r="F58" s="6" t="s">
        <v>69</v>
      </c>
      <c r="G58" s="44" t="s">
        <v>70</v>
      </c>
      <c r="H58" s="44"/>
      <c r="I58" s="44"/>
      <c r="J58" s="48">
        <f>J55*J61</f>
        <v>14160</v>
      </c>
      <c r="K58" s="48"/>
      <c r="L58" s="9">
        <v>0</v>
      </c>
      <c r="M58" s="9">
        <v>14160</v>
      </c>
      <c r="N58" s="1"/>
    </row>
    <row r="59" spans="1:14" ht="13.5" customHeight="1">
      <c r="A59" s="1"/>
      <c r="B59" s="13" t="s">
        <v>42</v>
      </c>
      <c r="C59" s="50" t="s">
        <v>72</v>
      </c>
      <c r="D59" s="50"/>
      <c r="E59" s="50"/>
      <c r="F59" s="14" t="s">
        <v>5</v>
      </c>
      <c r="G59" s="51" t="s">
        <v>5</v>
      </c>
      <c r="H59" s="51"/>
      <c r="I59" s="51"/>
      <c r="J59" s="51" t="s">
        <v>5</v>
      </c>
      <c r="K59" s="51"/>
      <c r="L59" s="14" t="s">
        <v>5</v>
      </c>
      <c r="M59" s="14" t="s">
        <v>5</v>
      </c>
      <c r="N59" s="1"/>
    </row>
    <row r="60" spans="1:14" ht="13.5" customHeight="1">
      <c r="A60" s="1"/>
      <c r="B60" s="14" t="s">
        <v>5</v>
      </c>
      <c r="C60" s="44" t="s">
        <v>73</v>
      </c>
      <c r="D60" s="44"/>
      <c r="E60" s="44"/>
      <c r="F60" s="6" t="s">
        <v>74</v>
      </c>
      <c r="G60" s="44" t="s">
        <v>70</v>
      </c>
      <c r="H60" s="44"/>
      <c r="I60" s="44"/>
      <c r="J60" s="53">
        <v>100</v>
      </c>
      <c r="K60" s="53"/>
      <c r="L60" s="18">
        <v>0</v>
      </c>
      <c r="M60" s="18">
        <v>100</v>
      </c>
      <c r="N60" s="1"/>
    </row>
    <row r="61" spans="1:14" ht="13.5" customHeight="1">
      <c r="A61" s="1"/>
      <c r="B61" s="14" t="s">
        <v>5</v>
      </c>
      <c r="C61" s="44" t="s">
        <v>75</v>
      </c>
      <c r="D61" s="44"/>
      <c r="E61" s="44"/>
      <c r="F61" s="6" t="s">
        <v>55</v>
      </c>
      <c r="G61" s="44" t="s">
        <v>58</v>
      </c>
      <c r="H61" s="44"/>
      <c r="I61" s="44"/>
      <c r="J61" s="53">
        <v>236</v>
      </c>
      <c r="K61" s="53"/>
      <c r="L61" s="18">
        <v>0</v>
      </c>
      <c r="M61" s="18">
        <v>236</v>
      </c>
      <c r="N61" s="1"/>
    </row>
    <row r="62" spans="1:14" ht="7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49.5" customHeight="1">
      <c r="A63" s="1"/>
      <c r="B63" s="1"/>
      <c r="C63" s="57" t="s">
        <v>76</v>
      </c>
      <c r="D63" s="57"/>
      <c r="E63" s="57"/>
      <c r="F63" s="57"/>
      <c r="G63" s="17"/>
      <c r="H63" s="17"/>
      <c r="I63" s="17"/>
      <c r="J63" s="58" t="s">
        <v>77</v>
      </c>
      <c r="K63" s="58"/>
      <c r="L63" s="58"/>
      <c r="M63" s="1"/>
      <c r="N63" s="1"/>
    </row>
    <row r="64" spans="1:14" ht="6.75" customHeight="1">
      <c r="A64" s="1"/>
      <c r="B64" s="1"/>
      <c r="C64" s="1"/>
      <c r="D64" s="1"/>
      <c r="E64" s="1"/>
      <c r="F64" s="1"/>
      <c r="G64" s="16" t="s">
        <v>78</v>
      </c>
      <c r="H64" s="1"/>
      <c r="I64" s="1"/>
      <c r="J64" s="59" t="s">
        <v>79</v>
      </c>
      <c r="K64" s="59"/>
      <c r="L64" s="59"/>
      <c r="M64" s="1"/>
      <c r="N64" s="1"/>
    </row>
    <row r="65" spans="1:14" ht="33.75" customHeight="1">
      <c r="A65" s="1"/>
      <c r="B65" s="1"/>
      <c r="C65" s="41" t="s">
        <v>80</v>
      </c>
      <c r="D65" s="41"/>
      <c r="E65" s="41"/>
      <c r="F65" s="41"/>
      <c r="G65" s="1"/>
      <c r="H65" s="1"/>
      <c r="I65" s="1"/>
      <c r="J65" s="1"/>
      <c r="K65" s="1"/>
      <c r="L65" s="1"/>
      <c r="M65" s="1"/>
      <c r="N65" s="1"/>
    </row>
    <row r="66" spans="1:14" ht="37.5" customHeight="1">
      <c r="A66" s="1"/>
      <c r="B66" s="1"/>
      <c r="C66" s="60" t="s">
        <v>81</v>
      </c>
      <c r="D66" s="60"/>
      <c r="E66" s="60"/>
      <c r="F66" s="60"/>
      <c r="G66" s="1"/>
      <c r="H66" s="1"/>
      <c r="I66" s="1"/>
      <c r="J66" s="1"/>
      <c r="K66" s="1"/>
      <c r="L66" s="1"/>
      <c r="M66" s="1"/>
      <c r="N66" s="1"/>
    </row>
    <row r="67" spans="1:14" ht="28.5" customHeight="1">
      <c r="A67" s="1"/>
      <c r="B67" s="1"/>
      <c r="C67" s="57" t="s">
        <v>82</v>
      </c>
      <c r="D67" s="57"/>
      <c r="E67" s="57"/>
      <c r="F67" s="57"/>
      <c r="G67" s="17"/>
      <c r="H67" s="17"/>
      <c r="I67" s="17"/>
      <c r="J67" s="58" t="s">
        <v>83</v>
      </c>
      <c r="K67" s="58"/>
      <c r="L67" s="58"/>
      <c r="M67" s="1"/>
      <c r="N67" s="1"/>
    </row>
    <row r="68" spans="1:14" ht="6.75" customHeight="1">
      <c r="A68" s="1"/>
      <c r="B68" s="1"/>
      <c r="C68" s="1"/>
      <c r="D68" s="1"/>
      <c r="E68" s="1"/>
      <c r="F68" s="1"/>
      <c r="G68" s="16" t="s">
        <v>78</v>
      </c>
      <c r="H68" s="1"/>
      <c r="I68" s="1"/>
      <c r="J68" s="59" t="s">
        <v>79</v>
      </c>
      <c r="K68" s="59"/>
      <c r="L68" s="59"/>
      <c r="M68" s="1"/>
      <c r="N68" s="1"/>
    </row>
    <row r="69" spans="1:14" ht="21.75" customHeight="1">
      <c r="A69" s="1"/>
      <c r="B69" s="1"/>
      <c r="C69" s="54">
        <v>43788</v>
      </c>
      <c r="D69" s="55"/>
      <c r="E69" s="55"/>
      <c r="F69" s="55"/>
      <c r="G69" s="1"/>
      <c r="H69" s="1"/>
      <c r="I69" s="1"/>
      <c r="J69" s="1"/>
      <c r="K69" s="1"/>
      <c r="L69" s="1"/>
      <c r="M69" s="1"/>
      <c r="N69" s="1"/>
    </row>
    <row r="70" spans="1:14" ht="13.5" customHeight="1">
      <c r="A70" s="1"/>
      <c r="B70" s="1"/>
      <c r="C70" s="56" t="s">
        <v>84</v>
      </c>
      <c r="D70" s="56"/>
      <c r="E70" s="56"/>
      <c r="F70" s="56"/>
      <c r="G70" s="1"/>
      <c r="H70" s="1"/>
      <c r="I70" s="1"/>
      <c r="J70" s="1"/>
      <c r="K70" s="1"/>
      <c r="L70" s="1"/>
      <c r="M70" s="1"/>
      <c r="N70" s="1"/>
    </row>
    <row r="71" spans="1:14" ht="364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</sheetData>
  <sheetProtection/>
  <mergeCells count="114">
    <mergeCell ref="D18:E18"/>
    <mergeCell ref="I35:K35"/>
    <mergeCell ref="C35:H35"/>
    <mergeCell ref="C34:H34"/>
    <mergeCell ref="I34:K34"/>
    <mergeCell ref="J68:L68"/>
    <mergeCell ref="C60:E60"/>
    <mergeCell ref="G60:I60"/>
    <mergeCell ref="J60:K60"/>
    <mergeCell ref="C61:E61"/>
    <mergeCell ref="C69:F69"/>
    <mergeCell ref="C70:F70"/>
    <mergeCell ref="C63:F63"/>
    <mergeCell ref="J63:L63"/>
    <mergeCell ref="J64:L64"/>
    <mergeCell ref="C65:F65"/>
    <mergeCell ref="C66:F66"/>
    <mergeCell ref="C67:F67"/>
    <mergeCell ref="J67:L67"/>
    <mergeCell ref="G61:I61"/>
    <mergeCell ref="J61:K61"/>
    <mergeCell ref="C58:E58"/>
    <mergeCell ref="G58:I58"/>
    <mergeCell ref="J58:K58"/>
    <mergeCell ref="C59:E59"/>
    <mergeCell ref="G59:I59"/>
    <mergeCell ref="J59:K59"/>
    <mergeCell ref="C57:E57"/>
    <mergeCell ref="G57:I57"/>
    <mergeCell ref="J57:K57"/>
    <mergeCell ref="C55:E55"/>
    <mergeCell ref="G55:I55"/>
    <mergeCell ref="J55:K55"/>
    <mergeCell ref="C56:E56"/>
    <mergeCell ref="G56:I56"/>
    <mergeCell ref="J56:K56"/>
    <mergeCell ref="C53:E53"/>
    <mergeCell ref="G53:I53"/>
    <mergeCell ref="J53:K53"/>
    <mergeCell ref="C54:E54"/>
    <mergeCell ref="G54:I54"/>
    <mergeCell ref="J54:K54"/>
    <mergeCell ref="C51:E51"/>
    <mergeCell ref="G51:I51"/>
    <mergeCell ref="J51:K51"/>
    <mergeCell ref="C52:E52"/>
    <mergeCell ref="G52:I52"/>
    <mergeCell ref="J52:K52"/>
    <mergeCell ref="C49:E49"/>
    <mergeCell ref="G49:I49"/>
    <mergeCell ref="J49:K49"/>
    <mergeCell ref="C50:E50"/>
    <mergeCell ref="G50:I50"/>
    <mergeCell ref="J50:K50"/>
    <mergeCell ref="C47:E47"/>
    <mergeCell ref="G47:I47"/>
    <mergeCell ref="J47:K47"/>
    <mergeCell ref="C48:E48"/>
    <mergeCell ref="G48:I48"/>
    <mergeCell ref="J48:K48"/>
    <mergeCell ref="C45:E45"/>
    <mergeCell ref="G45:I45"/>
    <mergeCell ref="J45:K45"/>
    <mergeCell ref="C46:E46"/>
    <mergeCell ref="G46:I46"/>
    <mergeCell ref="J46:K46"/>
    <mergeCell ref="C42:I42"/>
    <mergeCell ref="J42:K42"/>
    <mergeCell ref="B43:M43"/>
    <mergeCell ref="C44:E44"/>
    <mergeCell ref="G44:I44"/>
    <mergeCell ref="J44:K44"/>
    <mergeCell ref="B37:M37"/>
    <mergeCell ref="C39:I39"/>
    <mergeCell ref="J39:K39"/>
    <mergeCell ref="C40:I40"/>
    <mergeCell ref="J40:K40"/>
    <mergeCell ref="C41:I41"/>
    <mergeCell ref="J41:K41"/>
    <mergeCell ref="C32:H32"/>
    <mergeCell ref="I32:K32"/>
    <mergeCell ref="C33:H33"/>
    <mergeCell ref="I33:K33"/>
    <mergeCell ref="B36:H36"/>
    <mergeCell ref="I36:K36"/>
    <mergeCell ref="B25:M25"/>
    <mergeCell ref="B26:M26"/>
    <mergeCell ref="C27:M27"/>
    <mergeCell ref="C28:M28"/>
    <mergeCell ref="B29:M29"/>
    <mergeCell ref="C31:H31"/>
    <mergeCell ref="I31:K31"/>
    <mergeCell ref="B19:M19"/>
    <mergeCell ref="B20:M20"/>
    <mergeCell ref="B21:M21"/>
    <mergeCell ref="C22:M22"/>
    <mergeCell ref="C23:M23"/>
    <mergeCell ref="B24:M24"/>
    <mergeCell ref="D12:M12"/>
    <mergeCell ref="D13:M13"/>
    <mergeCell ref="D14:M14"/>
    <mergeCell ref="E15:M15"/>
    <mergeCell ref="E16:M16"/>
    <mergeCell ref="C17:E17"/>
    <mergeCell ref="H8:M8"/>
    <mergeCell ref="B9:M9"/>
    <mergeCell ref="D10:L10"/>
    <mergeCell ref="D11:M11"/>
    <mergeCell ref="K2:M2"/>
    <mergeCell ref="K3:M3"/>
    <mergeCell ref="H4:M4"/>
    <mergeCell ref="H5:M5"/>
    <mergeCell ref="H6:M6"/>
    <mergeCell ref="H7:M7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OSVITA-OTG-1</dc:creator>
  <cp:keywords/>
  <dc:description/>
  <cp:lastModifiedBy>OSVITA-OTG-1</cp:lastModifiedBy>
  <cp:lastPrinted>2019-11-19T09:34:21Z</cp:lastPrinted>
  <dcterms:created xsi:type="dcterms:W3CDTF">2019-06-26T09:38:51Z</dcterms:created>
  <dcterms:modified xsi:type="dcterms:W3CDTF">2019-11-19T09:34:24Z</dcterms:modified>
  <cp:category/>
  <cp:version/>
  <cp:contentType/>
  <cp:contentStatus/>
</cp:coreProperties>
</file>